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05" windowWidth="14805" windowHeight="74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5" i="1" l="1"/>
  <c r="Q15" i="1"/>
  <c r="O15" i="1"/>
  <c r="N15" i="1"/>
  <c r="M15" i="1"/>
  <c r="L15" i="1"/>
  <c r="K15" i="1"/>
  <c r="J15" i="1"/>
  <c r="I15" i="1"/>
  <c r="H15" i="1"/>
  <c r="G15" i="1"/>
  <c r="F15" i="1"/>
  <c r="E15" i="1"/>
  <c r="P14" i="1"/>
  <c r="P13" i="1"/>
  <c r="P12" i="1"/>
  <c r="P11" i="1"/>
  <c r="P10" i="1"/>
  <c r="P15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<sst xmlns="http://schemas.openxmlformats.org/spreadsheetml/2006/main" count="27" uniqueCount="22">
  <si>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</si>
  <si>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</si>
  <si>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</si>
  <si>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</si>
  <si>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</si>
  <si>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</si>
  <si>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</si>
  <si>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</si>
  <si>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</si>
  <si>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</si>
  <si>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</si>
  <si>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</si>
  <si>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</si>
  <si>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</si>
  <si>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</si>
  <si>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</si>
  <si>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</si>
  <si>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</si>
  <si>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</si>
  <si>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</si>
  <si>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</si>
  <si>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Информация об уборке улично-дорожной сети г. Красноярска c 8:00 19.03.2017 г. по 8:00 20.03.2017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</si>
</sst>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5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 wrapText="1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4" fillId="4" borderId="8" xfId="4" applyFill="1" applyBorder="1" applyAlignment="1">
      <alignment horizontal="center"/>
    </xf>
    <xf numFmtId="3" fontId="7" fillId="0" borderId="11" xfId="0" applyNumberFormat="1" applyFont="1" applyFill="1" applyBorder="1" applyAlignment="1" applyProtection="1">
      <alignment horizontal="center" vertical="center"/>
    </xf>
    <xf numFmtId="3" fontId="7" fillId="0" borderId="8" xfId="0" applyNumberFormat="1" applyFont="1" applyFill="1" applyBorder="1" applyAlignment="1" applyProtection="1">
      <alignment horizontal="center" vertical="center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0" borderId="8" xfId="0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R15"/>
  <sheetViews>
    <sheetView tabSelected="1" zoomScale="80" zoomScaleNormal="80" workbookViewId="0">
      <selection activeCell="H20" sqref="H20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5" spans="3:18" ht="18.75" x14ac:dyDescent="0.3">
      <c r="C5" s="30" t="s">
        <v>21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7" spans="3:18" ht="15" customHeight="1" x14ac:dyDescent="0.25">
      <c r="C7" s="31" t="s">
        <v>0</v>
      </c>
      <c r="D7" s="31" t="s">
        <v>1</v>
      </c>
      <c r="E7" s="31" t="s">
        <v>2</v>
      </c>
      <c r="F7" s="31" t="s">
        <v>3</v>
      </c>
      <c r="G7" s="31" t="s">
        <v>4</v>
      </c>
      <c r="H7" s="31" t="s">
        <v>5</v>
      </c>
      <c r="I7" s="31" t="s">
        <v>6</v>
      </c>
      <c r="J7" s="31" t="s">
        <v>7</v>
      </c>
      <c r="K7" s="31" t="s">
        <v>8</v>
      </c>
      <c r="L7" s="23" t="s">
        <v>9</v>
      </c>
      <c r="M7" s="34"/>
      <c r="N7" s="34"/>
      <c r="O7" s="34"/>
      <c r="P7" s="24"/>
      <c r="Q7" s="19" t="s">
        <v>10</v>
      </c>
      <c r="R7" s="20"/>
    </row>
    <row r="8" spans="3:18" ht="30" x14ac:dyDescent="0.25">
      <c r="C8" s="32"/>
      <c r="D8" s="32"/>
      <c r="E8" s="32"/>
      <c r="F8" s="32"/>
      <c r="G8" s="32"/>
      <c r="H8" s="32"/>
      <c r="I8" s="32"/>
      <c r="J8" s="32"/>
      <c r="K8" s="32"/>
      <c r="L8" s="23" t="s">
        <v>11</v>
      </c>
      <c r="M8" s="24"/>
      <c r="N8" s="23" t="s">
        <v>12</v>
      </c>
      <c r="O8" s="24"/>
      <c r="P8" s="1" t="s">
        <v>13</v>
      </c>
      <c r="Q8" s="21"/>
      <c r="R8" s="22"/>
    </row>
    <row r="9" spans="3:18" x14ac:dyDescent="0.25">
      <c r="C9" s="33"/>
      <c r="D9" s="33"/>
      <c r="E9" s="33"/>
      <c r="F9" s="33"/>
      <c r="G9" s="33"/>
      <c r="H9" s="33"/>
      <c r="I9" s="33"/>
      <c r="J9" s="33"/>
      <c r="K9" s="33"/>
      <c r="L9" s="1" t="s">
        <v>14</v>
      </c>
      <c r="M9" s="1" t="s">
        <v>15</v>
      </c>
      <c r="N9" s="1" t="s">
        <v>14</v>
      </c>
      <c r="O9" s="1" t="s">
        <v>15</v>
      </c>
      <c r="P9" s="1" t="s">
        <v>15</v>
      </c>
      <c r="Q9" s="2" t="s">
        <v>11</v>
      </c>
      <c r="R9" s="2" t="s">
        <v>12</v>
      </c>
    </row>
    <row r="10" spans="3:18" x14ac:dyDescent="0.25">
      <c r="C10" s="3" t="s">
        <v>16</v>
      </c>
      <c r="D10" s="25">
        <v>42813</v>
      </c>
      <c r="E10" s="4">
        <v>2</v>
      </c>
      <c r="F10" s="4">
        <v>0</v>
      </c>
      <c r="G10" s="4">
        <v>96</v>
      </c>
      <c r="H10" s="5">
        <v>267415</v>
      </c>
      <c r="I10" s="5">
        <v>70000</v>
      </c>
      <c r="J10" s="4">
        <v>114</v>
      </c>
      <c r="K10" s="4">
        <v>28</v>
      </c>
      <c r="L10" s="4">
        <v>12</v>
      </c>
      <c r="M10" s="4">
        <v>11</v>
      </c>
      <c r="N10" s="4">
        <v>45</v>
      </c>
      <c r="O10" s="4">
        <v>37</v>
      </c>
      <c r="P10" s="4">
        <f>M10+O10</f>
        <v>48</v>
      </c>
      <c r="Q10" s="6">
        <v>7</v>
      </c>
      <c r="R10" s="6">
        <v>12</v>
      </c>
    </row>
    <row r="11" spans="3:18" x14ac:dyDescent="0.25">
      <c r="C11" s="7" t="s">
        <v>17</v>
      </c>
      <c r="D11" s="26"/>
      <c r="E11" s="8">
        <v>35.5</v>
      </c>
      <c r="F11" s="8">
        <v>30</v>
      </c>
      <c r="G11" s="8">
        <v>0</v>
      </c>
      <c r="H11" s="8">
        <v>270900</v>
      </c>
      <c r="I11" s="8">
        <v>0</v>
      </c>
      <c r="J11" s="8">
        <v>0</v>
      </c>
      <c r="K11" s="8">
        <v>50</v>
      </c>
      <c r="L11" s="8">
        <v>5</v>
      </c>
      <c r="M11" s="8">
        <v>4</v>
      </c>
      <c r="N11" s="8">
        <v>3</v>
      </c>
      <c r="O11" s="8">
        <v>3</v>
      </c>
      <c r="P11" s="4">
        <f t="shared" ref="P11:P14" si="0">M11+O11</f>
        <v>7</v>
      </c>
      <c r="Q11" s="8">
        <v>2</v>
      </c>
      <c r="R11" s="8">
        <v>0</v>
      </c>
    </row>
    <row r="12" spans="3:18" x14ac:dyDescent="0.25">
      <c r="C12" s="7" t="s">
        <v>18</v>
      </c>
      <c r="D12" s="26"/>
      <c r="E12" s="9">
        <v>2</v>
      </c>
      <c r="F12" s="9">
        <v>0</v>
      </c>
      <c r="G12" s="9">
        <v>0</v>
      </c>
      <c r="H12" s="9">
        <v>135100</v>
      </c>
      <c r="I12" s="9">
        <v>0</v>
      </c>
      <c r="J12" s="9">
        <v>0</v>
      </c>
      <c r="K12" s="9">
        <v>0</v>
      </c>
      <c r="L12" s="9">
        <v>2</v>
      </c>
      <c r="M12" s="9">
        <v>2</v>
      </c>
      <c r="N12" s="9">
        <v>2</v>
      </c>
      <c r="O12" s="10">
        <v>2</v>
      </c>
      <c r="P12" s="4">
        <f t="shared" si="0"/>
        <v>4</v>
      </c>
      <c r="Q12" s="11">
        <v>0</v>
      </c>
      <c r="R12" s="12">
        <v>0</v>
      </c>
    </row>
    <row r="13" spans="3:18" x14ac:dyDescent="0.25">
      <c r="C13" s="3" t="s">
        <v>19</v>
      </c>
      <c r="D13" s="26"/>
      <c r="E13" s="13">
        <v>22</v>
      </c>
      <c r="F13" s="13">
        <v>0</v>
      </c>
      <c r="G13" s="14">
        <v>0</v>
      </c>
      <c r="H13" s="13">
        <v>204615</v>
      </c>
      <c r="I13" s="13">
        <v>0</v>
      </c>
      <c r="J13" s="13">
        <v>14</v>
      </c>
      <c r="K13" s="15">
        <v>17</v>
      </c>
      <c r="L13" s="15">
        <v>2</v>
      </c>
      <c r="M13" s="15">
        <v>2</v>
      </c>
      <c r="N13" s="15">
        <v>2</v>
      </c>
      <c r="O13" s="15">
        <v>2</v>
      </c>
      <c r="P13" s="4">
        <f t="shared" si="0"/>
        <v>4</v>
      </c>
      <c r="Q13" s="16">
        <v>0</v>
      </c>
      <c r="R13" s="16">
        <v>0</v>
      </c>
    </row>
    <row r="14" spans="3:18" x14ac:dyDescent="0.25">
      <c r="C14" s="7" t="s">
        <v>20</v>
      </c>
      <c r="D14" s="27"/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4">
        <f t="shared" si="0"/>
        <v>0</v>
      </c>
      <c r="Q14" s="17">
        <v>0</v>
      </c>
      <c r="R14" s="17">
        <v>0</v>
      </c>
    </row>
    <row r="15" spans="3:18" x14ac:dyDescent="0.25">
      <c r="C15" s="28"/>
      <c r="D15" s="29"/>
      <c r="E15" s="18">
        <f>E10+E11+E12+E13+E14</f>
        <v>61.5</v>
      </c>
      <c r="F15" s="18">
        <f t="shared" ref="F15:R15" si="1">F10+F11+F12+F13+F14</f>
        <v>30</v>
      </c>
      <c r="G15" s="18">
        <f t="shared" si="1"/>
        <v>96</v>
      </c>
      <c r="H15" s="18">
        <f t="shared" si="1"/>
        <v>878030</v>
      </c>
      <c r="I15" s="18">
        <f t="shared" si="1"/>
        <v>70000</v>
      </c>
      <c r="J15" s="18">
        <f t="shared" si="1"/>
        <v>128</v>
      </c>
      <c r="K15" s="18">
        <f t="shared" si="1"/>
        <v>95</v>
      </c>
      <c r="L15" s="18">
        <f t="shared" si="1"/>
        <v>21</v>
      </c>
      <c r="M15" s="18">
        <f t="shared" si="1"/>
        <v>19</v>
      </c>
      <c r="N15" s="18">
        <f t="shared" si="1"/>
        <v>52</v>
      </c>
      <c r="O15" s="18">
        <f t="shared" si="1"/>
        <v>44</v>
      </c>
      <c r="P15" s="18">
        <f t="shared" si="1"/>
        <v>63</v>
      </c>
      <c r="Q15" s="18">
        <f t="shared" si="1"/>
        <v>9</v>
      </c>
      <c r="R15" s="18">
        <f t="shared" si="1"/>
        <v>12</v>
      </c>
    </row>
  </sheetData>
  <mergeCells count="16">
    <mergeCell ref="C5:N5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P7"/>
    <mergeCell ref="Q7:R8"/>
    <mergeCell ref="L8:M8"/>
    <mergeCell ref="N8:O8"/>
    <mergeCell ref="D10:D14"/>
    <mergeCell ref="C15:D15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19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8CF19D-41C1-4651-A472-2E31EFA94FBF}"/>
</file>

<file path=customXml/itemProps2.xml><?xml version="1.0" encoding="utf-8"?>
<ds:datastoreItem xmlns:ds="http://schemas.openxmlformats.org/officeDocument/2006/customXml" ds:itemID="{529CCD72-CB48-4F3D-A5D8-26EABED6A37E}"/>
</file>

<file path=customXml/itemProps3.xml><?xml version="1.0" encoding="utf-8"?>
<ds:datastoreItem xmlns:ds="http://schemas.openxmlformats.org/officeDocument/2006/customXml" ds:itemID="{6690485A-B967-4856-9CD9-56F5E22B2A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2017-03-21T01:17:14Z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